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5A38FFF1-ABF6-484D-BEE7-1F9A649F98D0}" xr6:coauthVersionLast="47" xr6:coauthVersionMax="47" xr10:uidLastSave="{00000000-0000-0000-0000-000000000000}"/>
  <bookViews>
    <workbookView xWindow="11424" yWindow="0" windowWidth="11712" windowHeight="12336" xr2:uid="{BDDAAD64-9076-4362-B45E-CFCDB94DD2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C41" i="1"/>
  <c r="B41" i="1"/>
  <c r="D31" i="1"/>
  <c r="C31" i="1"/>
  <c r="B31" i="1"/>
  <c r="D42" i="1" l="1"/>
  <c r="B42" i="1"/>
  <c r="C42" i="1"/>
</calcChain>
</file>

<file path=xl/sharedStrings.xml><?xml version="1.0" encoding="utf-8"?>
<sst xmlns="http://schemas.openxmlformats.org/spreadsheetml/2006/main" count="42" uniqueCount="40">
  <si>
    <t>สถิติการดำเนินการเกี่ยวกับทะเบียนและภาษีรถ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</si>
  <si>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</si>
  <si>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 2568</t>
  </si>
  <si>
    <t>หน่วย  :  คัน</t>
  </si>
  <si>
    <t>ประเภทรถ</t>
  </si>
  <si>
    <t>จดใหม่</t>
  </si>
  <si>
    <t>ต่ออายุ</t>
  </si>
  <si>
    <t>อื่น ๆ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</si>
  <si>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</si>
  <si>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</si>
  <si>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</si>
  <si>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</si>
  <si>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</si>
  <si>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</si>
  <si>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</si>
  <si>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</si>
  <si>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</si>
  <si>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</si>
  <si>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</si>
  <si>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</si>
  <si>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</si>
  <si>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</si>
  <si>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</si>
  <si>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</si>
  <si>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</si>
  <si>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</si>
  <si>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</si>
  <si>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</si>
  <si>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</si>
  <si>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</si>
  <si>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</si>
  <si>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</si>
  <si>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</si>
  <si>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</si>
  <si>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</si>
  <si>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</si>
  <si>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</si>
  <si>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>ที่มา  :  สถิติการดำเนินการเกี่ยวกับทะเบียนและภาษีรถตามกฎหมายว่าด้วยรถยนต์(Stt01r002_R01)</t>
  </si>
  <si>
    <t xml:space="preserve">            สถิติการดำเนินการเกี่ยวกับทะเบียนและภาษีรถตามกฎหมายว่าด้วยการขนส่งทางบก(Stt02r002_R01)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</si>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</sst>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A60BA-CEB3-46BE-A1B6-13998181348E}">
  <dimension ref="A7:D46"/>
  <sheetViews>
    <sheetView tabSelected="1" workbookViewId="0">
      <selection activeCell="A7" sqref="A7:D7"/>
    </sheetView>
  </sheetViews>
  <sheetFormatPr defaultRowHeight="13.8" x14ac:dyDescent="0.25"/>
  <cols>
    <col min="1" max="1" width="41.8984375" customWidth="1"/>
  </cols>
  <sheetData>
    <row r="7" spans="1:4" ht="20.399999999999999" x14ac:dyDescent="0.55000000000000004">
      <c r="A7" s="1" t="s">
        <v>0</v>
      </c>
      <c r="B7" s="1"/>
      <c r="C7" s="1"/>
      <c r="D7" s="1"/>
    </row>
    <row r="8" spans="1:4" ht="20.399999999999999" x14ac:dyDescent="0.55000000000000004">
      <c r="A8" s="1" t="s">
        <v>1</v>
      </c>
      <c r="B8" s="1"/>
      <c r="C8" s="1"/>
      <c r="D8" s="1"/>
    </row>
    <row r="9" spans="1:4" ht="20.399999999999999" x14ac:dyDescent="0.55000000000000004">
      <c r="A9" s="1" t="s">
        <v>2</v>
      </c>
      <c r="B9" s="1"/>
      <c r="C9" s="1"/>
      <c r="D9" s="1"/>
    </row>
    <row r="10" spans="1:4" ht="19.8" x14ac:dyDescent="0.5">
      <c r="A10" s="2"/>
      <c r="B10" s="2"/>
      <c r="C10" s="2"/>
      <c r="D10" s="2" t="s">
        <v>3</v>
      </c>
    </row>
    <row r="11" spans="1:4" ht="19.8" x14ac:dyDescent="0.5">
      <c r="A11" s="3" t="s">
        <v>4</v>
      </c>
      <c r="B11" s="4" t="s">
        <v>5</v>
      </c>
      <c r="C11" s="4" t="s">
        <v>6</v>
      </c>
      <c r="D11" s="5" t="s">
        <v>7</v>
      </c>
    </row>
    <row r="12" spans="1:4" ht="19.8" x14ac:dyDescent="0.5">
      <c r="A12" s="6" t="s">
        <v>8</v>
      </c>
      <c r="B12" s="7"/>
      <c r="C12" s="7"/>
      <c r="D12" s="7"/>
    </row>
    <row r="13" spans="1:4" ht="19.8" x14ac:dyDescent="0.5">
      <c r="A13" s="6" t="s">
        <v>9</v>
      </c>
      <c r="B13" s="7">
        <v>1151</v>
      </c>
      <c r="C13" s="7">
        <v>39168</v>
      </c>
      <c r="D13" s="7">
        <v>8001</v>
      </c>
    </row>
    <row r="14" spans="1:4" ht="19.8" x14ac:dyDescent="0.5">
      <c r="A14" s="6" t="s">
        <v>10</v>
      </c>
      <c r="B14" s="7">
        <v>44</v>
      </c>
      <c r="C14" s="7">
        <v>989</v>
      </c>
      <c r="D14" s="7">
        <v>261</v>
      </c>
    </row>
    <row r="15" spans="1:4" ht="19.8" x14ac:dyDescent="0.5">
      <c r="A15" s="6" t="s">
        <v>11</v>
      </c>
      <c r="B15" s="7">
        <v>454</v>
      </c>
      <c r="C15" s="7">
        <v>25861</v>
      </c>
      <c r="D15" s="7">
        <v>4863</v>
      </c>
    </row>
    <row r="16" spans="1:4" ht="19.8" x14ac:dyDescent="0.5">
      <c r="A16" s="6" t="s">
        <v>12</v>
      </c>
      <c r="B16" s="7">
        <v>1</v>
      </c>
      <c r="C16" s="7">
        <v>1</v>
      </c>
      <c r="D16" s="7">
        <v>0</v>
      </c>
    </row>
    <row r="17" spans="1:4" ht="19.8" x14ac:dyDescent="0.5">
      <c r="A17" s="6" t="s">
        <v>13</v>
      </c>
      <c r="B17" s="7">
        <v>0</v>
      </c>
      <c r="C17" s="7">
        <v>0</v>
      </c>
      <c r="D17" s="7">
        <v>0</v>
      </c>
    </row>
    <row r="18" spans="1:4" ht="19.8" x14ac:dyDescent="0.5">
      <c r="A18" s="6" t="s">
        <v>14</v>
      </c>
      <c r="B18" s="7">
        <v>19</v>
      </c>
      <c r="C18" s="7">
        <v>88</v>
      </c>
      <c r="D18" s="7">
        <v>16</v>
      </c>
    </row>
    <row r="19" spans="1:4" ht="19.8" x14ac:dyDescent="0.5">
      <c r="A19" s="6" t="s">
        <v>15</v>
      </c>
      <c r="B19" s="7">
        <v>0</v>
      </c>
      <c r="C19" s="7">
        <v>0</v>
      </c>
      <c r="D19" s="7">
        <v>0</v>
      </c>
    </row>
    <row r="20" spans="1:4" ht="19.8" x14ac:dyDescent="0.5">
      <c r="A20" s="6" t="s">
        <v>16</v>
      </c>
      <c r="B20" s="7">
        <v>0</v>
      </c>
      <c r="C20" s="7">
        <v>0</v>
      </c>
      <c r="D20" s="7">
        <v>5</v>
      </c>
    </row>
    <row r="21" spans="1:4" ht="19.8" x14ac:dyDescent="0.5">
      <c r="A21" s="6" t="s">
        <v>17</v>
      </c>
      <c r="B21" s="7">
        <v>7</v>
      </c>
      <c r="C21" s="7">
        <v>31</v>
      </c>
      <c r="D21" s="7">
        <v>6</v>
      </c>
    </row>
    <row r="22" spans="1:4" ht="19.8" x14ac:dyDescent="0.5">
      <c r="A22" s="6" t="s">
        <v>18</v>
      </c>
      <c r="B22" s="7">
        <v>2</v>
      </c>
      <c r="C22" s="7">
        <v>20</v>
      </c>
      <c r="D22" s="7">
        <v>4</v>
      </c>
    </row>
    <row r="23" spans="1:4" ht="19.8" x14ac:dyDescent="0.5">
      <c r="A23" s="6" t="s">
        <v>19</v>
      </c>
      <c r="B23" s="7">
        <v>0</v>
      </c>
      <c r="C23" s="7">
        <v>1</v>
      </c>
      <c r="D23" s="7">
        <v>0</v>
      </c>
    </row>
    <row r="24" spans="1:4" ht="19.8" x14ac:dyDescent="0.5">
      <c r="A24" s="6" t="s">
        <v>20</v>
      </c>
      <c r="B24" s="7">
        <v>8396</v>
      </c>
      <c r="C24" s="7">
        <v>60006</v>
      </c>
      <c r="D24" s="7">
        <v>14453</v>
      </c>
    </row>
    <row r="25" spans="1:4" ht="19.8" x14ac:dyDescent="0.5">
      <c r="A25" s="6" t="s">
        <v>21</v>
      </c>
      <c r="B25" s="7">
        <v>59</v>
      </c>
      <c r="C25" s="7">
        <v>405</v>
      </c>
      <c r="D25" s="7">
        <v>120</v>
      </c>
    </row>
    <row r="26" spans="1:4" ht="19.8" x14ac:dyDescent="0.5">
      <c r="A26" s="6" t="s">
        <v>22</v>
      </c>
      <c r="B26" s="7">
        <v>1</v>
      </c>
      <c r="C26" s="7">
        <v>69</v>
      </c>
      <c r="D26" s="7">
        <v>6</v>
      </c>
    </row>
    <row r="27" spans="1:4" ht="19.8" x14ac:dyDescent="0.5">
      <c r="A27" s="6" t="s">
        <v>23</v>
      </c>
      <c r="B27" s="7">
        <v>0</v>
      </c>
      <c r="C27" s="7">
        <v>0</v>
      </c>
      <c r="D27" s="7">
        <v>0</v>
      </c>
    </row>
    <row r="28" spans="1:4" ht="19.8" x14ac:dyDescent="0.5">
      <c r="A28" s="6" t="s">
        <v>24</v>
      </c>
      <c r="B28" s="7">
        <v>0</v>
      </c>
      <c r="C28" s="7">
        <v>14</v>
      </c>
      <c r="D28" s="7">
        <v>3</v>
      </c>
    </row>
    <row r="29" spans="1:4" ht="19.8" x14ac:dyDescent="0.5">
      <c r="A29" s="6" t="s">
        <v>25</v>
      </c>
      <c r="B29" s="7">
        <v>0</v>
      </c>
      <c r="C29" s="7">
        <v>29</v>
      </c>
      <c r="D29" s="7">
        <v>15</v>
      </c>
    </row>
    <row r="30" spans="1:4" ht="19.8" x14ac:dyDescent="0.5">
      <c r="A30" s="6" t="s">
        <v>26</v>
      </c>
      <c r="B30" s="7">
        <v>0</v>
      </c>
      <c r="C30" s="7">
        <v>14</v>
      </c>
      <c r="D30" s="7">
        <v>47</v>
      </c>
    </row>
    <row r="31" spans="1:4" ht="20.399999999999999" x14ac:dyDescent="0.55000000000000004">
      <c r="A31" s="8" t="s">
        <v>27</v>
      </c>
      <c r="B31" s="9">
        <f>SUM(B13:B30)</f>
        <v>10134</v>
      </c>
      <c r="C31" s="9">
        <f>SUM(C13:C30)</f>
        <v>126696</v>
      </c>
      <c r="D31" s="9">
        <f>SUM(D13:D30)</f>
        <v>27800</v>
      </c>
    </row>
    <row r="32" spans="1:4" ht="19.8" x14ac:dyDescent="0.5">
      <c r="A32" s="6" t="s">
        <v>28</v>
      </c>
      <c r="B32" s="7"/>
      <c r="C32" s="7"/>
      <c r="D32" s="7"/>
    </row>
    <row r="33" spans="1:4" ht="20.399999999999999" x14ac:dyDescent="0.55000000000000004">
      <c r="A33" s="10" t="s">
        <v>29</v>
      </c>
      <c r="B33" s="11">
        <v>56</v>
      </c>
      <c r="C33" s="11">
        <v>743</v>
      </c>
      <c r="D33" s="11">
        <v>167</v>
      </c>
    </row>
    <row r="34" spans="1:4" ht="19.8" x14ac:dyDescent="0.5">
      <c r="A34" s="6" t="s">
        <v>30</v>
      </c>
      <c r="B34" s="7">
        <v>18</v>
      </c>
      <c r="C34" s="7">
        <v>449</v>
      </c>
      <c r="D34" s="7">
        <v>108</v>
      </c>
    </row>
    <row r="35" spans="1:4" ht="19.8" x14ac:dyDescent="0.5">
      <c r="A35" s="6" t="s">
        <v>31</v>
      </c>
      <c r="B35" s="7">
        <v>36</v>
      </c>
      <c r="C35" s="7">
        <v>280</v>
      </c>
      <c r="D35" s="7">
        <v>56</v>
      </c>
    </row>
    <row r="36" spans="1:4" ht="19.8" x14ac:dyDescent="0.5">
      <c r="A36" s="6" t="s">
        <v>32</v>
      </c>
      <c r="B36" s="7">
        <v>2</v>
      </c>
      <c r="C36" s="7">
        <v>14</v>
      </c>
      <c r="D36" s="7">
        <v>3</v>
      </c>
    </row>
    <row r="37" spans="1:4" ht="20.399999999999999" x14ac:dyDescent="0.55000000000000004">
      <c r="A37" s="10" t="s">
        <v>33</v>
      </c>
      <c r="B37" s="11">
        <v>226</v>
      </c>
      <c r="C37" s="11">
        <v>4183</v>
      </c>
      <c r="D37" s="11">
        <v>882</v>
      </c>
    </row>
    <row r="38" spans="1:4" ht="19.8" x14ac:dyDescent="0.5">
      <c r="A38" s="6" t="s">
        <v>31</v>
      </c>
      <c r="B38" s="7">
        <v>61</v>
      </c>
      <c r="C38" s="7">
        <v>1342</v>
      </c>
      <c r="D38" s="7">
        <v>351</v>
      </c>
    </row>
    <row r="39" spans="1:4" ht="19.8" x14ac:dyDescent="0.5">
      <c r="A39" s="6" t="s">
        <v>32</v>
      </c>
      <c r="B39" s="7">
        <v>165</v>
      </c>
      <c r="C39" s="7">
        <v>2841</v>
      </c>
      <c r="D39" s="7">
        <v>531</v>
      </c>
    </row>
    <row r="40" spans="1:4" ht="20.399999999999999" x14ac:dyDescent="0.55000000000000004">
      <c r="A40" s="10" t="s">
        <v>34</v>
      </c>
      <c r="B40" s="11">
        <v>0</v>
      </c>
      <c r="C40" s="11">
        <v>0</v>
      </c>
      <c r="D40" s="7">
        <v>0</v>
      </c>
    </row>
    <row r="41" spans="1:4" ht="20.399999999999999" x14ac:dyDescent="0.55000000000000004">
      <c r="A41" s="8" t="s">
        <v>35</v>
      </c>
      <c r="B41" s="9">
        <f>B33+B37+B40</f>
        <v>282</v>
      </c>
      <c r="C41" s="9">
        <f>C33+C37+C40</f>
        <v>4926</v>
      </c>
      <c r="D41" s="9">
        <f>D33+D37+D40</f>
        <v>1049</v>
      </c>
    </row>
    <row r="42" spans="1:4" ht="20.399999999999999" x14ac:dyDescent="0.55000000000000004">
      <c r="A42" s="12" t="s">
        <v>36</v>
      </c>
      <c r="B42" s="13">
        <f>B31+B41</f>
        <v>10416</v>
      </c>
      <c r="C42" s="13">
        <f>C31+C41</f>
        <v>131622</v>
      </c>
      <c r="D42" s="13">
        <f>D31+D41</f>
        <v>28849</v>
      </c>
    </row>
    <row r="43" spans="1:4" ht="19.8" x14ac:dyDescent="0.5">
      <c r="A43" s="14"/>
      <c r="B43" s="14"/>
      <c r="C43" s="14"/>
      <c r="D43" s="14"/>
    </row>
    <row r="44" spans="1:4" ht="19.8" x14ac:dyDescent="0.5">
      <c r="A44" s="14" t="s">
        <v>37</v>
      </c>
      <c r="B44" s="14"/>
      <c r="C44" s="14"/>
      <c r="D44" s="14"/>
    </row>
    <row r="45" spans="1:4" ht="19.8" x14ac:dyDescent="0.5">
      <c r="A45" s="14" t="s">
        <v>38</v>
      </c>
      <c r="B45" s="14"/>
      <c r="C45" s="14"/>
      <c r="D45" s="14"/>
    </row>
    <row r="46" spans="1:4" ht="19.8" x14ac:dyDescent="0.5">
      <c r="A46" s="14"/>
      <c r="B46" s="15" t="s">
        <v>39</v>
      </c>
      <c r="C46" s="15"/>
      <c r="D46" s="15"/>
    </row>
  </sheetData>
  <mergeCells count="4">
    <mergeCell ref="A7:D7"/>
    <mergeCell ref="A8:D8"/>
    <mergeCell ref="A9:D9"/>
    <mergeCell ref="B46:D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2025-12-03T02:45:20Z</dcterms:created>
  <dcterms:modified xsi:type="dcterms:W3CDTF">2025-12-03T02:49:56Z</dcterms:modified>
</cp:coreProperties>
</file>