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7D03ED84-6D35-4C16-A9AF-0C06E71BD943}" xr6:coauthVersionLast="47" xr6:coauthVersionMax="47" xr10:uidLastSave="{00000000-0000-0000-0000-000000000000}"/>
  <bookViews>
    <workbookView xWindow="11424" yWindow="0" windowWidth="11712" windowHeight="12336" xr2:uid="{94E5ADE8-D878-41CA-90C9-D09E82DAD7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B44" i="1"/>
  <c r="D28" i="1"/>
  <c r="D45" i="1" s="1"/>
  <c r="C28" i="1"/>
  <c r="B28" i="1"/>
  <c r="C45" i="1" l="1"/>
  <c r="B45" i="1"/>
</calcChain>
</file>

<file path=xl/sharedStrings.xml><?xml version="1.0" encoding="utf-8"?>
<sst xmlns="http://schemas.openxmlformats.org/spreadsheetml/2006/main" count="51" uniqueCount="47">
  <si>
    <t>สถิติการดำเนินการเกี่ยวกับใบอนุญาตขับรถและผู้ประจำรถ</t>
  </si>
  <si>
    <t>สำนักงานขนส่งจังหวัดสุราษฎร์ธานี</t>
  </si>
  <si>
    <t>ประจำปีงบประมาณ  พ.ศ.  256   ไตรมาสที่  1  เดือน  ตุลาคม  -  ธันวาคม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</si>
  <si>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</si>
  <si>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</si>
  <si>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</si>
  <si>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</si>
  <si>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</si>
  <si>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ก. ใบอนุญาตขับรถ</t>
  </si>
  <si>
    <t xml:space="preserve">     ตามกฎหมายว่าด้วยรถยนต์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</si>
  <si>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</si>
  <si>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</si>
  <si>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</si>
  <si>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</si>
  <si>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</si>
  <si>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</si>
  <si>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</si>
  <si>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</si>
  <si>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</si>
  <si>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</si>
  <si>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</si>
  <si>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</si>
  <si>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</si>
  <si>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</si>
  <si>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</si>
  <si>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</si>
  <si>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</si>
  <si>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</si>
  <si>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</si>
  <si>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</si>
  <si>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</si>
  <si>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ข. ใบอนุญาตผู้ประจำรถ</t>
  </si>
  <si>
    <t xml:space="preserve">    ตามกฎหมายว่าด้วยการขนส่งทางบก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</si>
  <si>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</si>
  <si>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</si>
  <si>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</si>
  <si>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</si>
  <si>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</si>
  <si>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</si>
  <si>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</si>
  <si>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</si>
  <si>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</si>
  <si>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</si>
  <si>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รวม (ก+ข)</t>
  </si>
  <si>
    <t>ที่มา  :  สถิติการดำเนินการเกี่ยวกับใบอนุญาตขับรถตามกฎหมายว่าด้วยรถยนต์(Stto3r001_R01)</t>
  </si>
  <si>
    <t xml:space="preserve">           สถิติการดำเนินการเกี่ยวกับใบอนุญาตขับรถตามกฎหมายว่าด้วยการขนส่งทางบก(Stt03r004_R01)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</si>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</sst>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1" borderId="4" xfId="0" applyFont="1" applyFill="1" applyBorder="1"/>
    <xf numFmtId="3" fontId="2" fillId="1" borderId="4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1" borderId="2" xfId="0" applyFont="1" applyFill="1" applyBorder="1"/>
    <xf numFmtId="3" fontId="2" fillId="1" borderId="2" xfId="0" applyNumberFormat="1" applyFont="1" applyFill="1" applyBorder="1" applyAlignment="1">
      <alignment horizontal="right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1" borderId="4" xfId="0" applyNumberFormat="1" applyFont="1" applyFill="1" applyBorder="1" applyAlignment="1">
      <alignment horizontal="center"/>
    </xf>
    <xf numFmtId="3" fontId="2" fillId="1" borderId="2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202F-771C-4C6F-88F4-C6347D3006EA}">
  <dimension ref="A1:D48"/>
  <sheetViews>
    <sheetView tabSelected="1" workbookViewId="0">
      <selection activeCell="G36" sqref="G36"/>
    </sheetView>
  </sheetViews>
  <sheetFormatPr defaultRowHeight="13.8" x14ac:dyDescent="0.25"/>
  <cols>
    <col min="1" max="1" width="26.19921875" customWidth="1"/>
    <col min="4" max="4" width="25.5" customWidth="1"/>
  </cols>
  <sheetData>
    <row r="1" spans="1:4" ht="23.4" x14ac:dyDescent="0.6">
      <c r="A1" s="1" t="s">
        <v>0</v>
      </c>
      <c r="B1" s="1"/>
      <c r="C1" s="1"/>
      <c r="D1" s="1"/>
    </row>
    <row r="2" spans="1:4" ht="23.4" x14ac:dyDescent="0.6">
      <c r="A2" s="1" t="s">
        <v>1</v>
      </c>
      <c r="B2" s="1"/>
      <c r="C2" s="1"/>
      <c r="D2" s="1"/>
    </row>
    <row r="3" spans="1:4" ht="23.4" x14ac:dyDescent="0.6">
      <c r="A3" s="1" t="s">
        <v>2</v>
      </c>
      <c r="B3" s="1"/>
      <c r="C3" s="1"/>
      <c r="D3" s="1"/>
    </row>
    <row r="4" spans="1:4" ht="23.4" x14ac:dyDescent="0.6">
      <c r="A4" s="2"/>
      <c r="B4" s="2"/>
      <c r="C4" s="2"/>
      <c r="D4" s="2" t="s">
        <v>3</v>
      </c>
    </row>
    <row r="5" spans="1:4" ht="23.4" x14ac:dyDescent="0.6">
      <c r="A5" s="3" t="s">
        <v>4</v>
      </c>
      <c r="B5" s="4" t="s">
        <v>5</v>
      </c>
      <c r="C5" s="4" t="s">
        <v>6</v>
      </c>
      <c r="D5" s="4" t="s">
        <v>7</v>
      </c>
    </row>
    <row r="6" spans="1:4" ht="23.4" x14ac:dyDescent="0.6">
      <c r="A6" s="5" t="s">
        <v>8</v>
      </c>
      <c r="B6" s="6"/>
      <c r="C6" s="7"/>
      <c r="D6" s="7"/>
    </row>
    <row r="7" spans="1:4" ht="23.4" x14ac:dyDescent="0.6">
      <c r="A7" s="8" t="s">
        <v>9</v>
      </c>
      <c r="B7" s="9"/>
      <c r="C7" s="10"/>
      <c r="D7" s="10"/>
    </row>
    <row r="8" spans="1:4" ht="23.4" x14ac:dyDescent="0.6">
      <c r="A8" s="11" t="s">
        <v>10</v>
      </c>
      <c r="B8" s="12">
        <v>4016</v>
      </c>
      <c r="C8" s="12">
        <v>0</v>
      </c>
      <c r="D8" s="12">
        <v>95</v>
      </c>
    </row>
    <row r="9" spans="1:4" ht="23.4" x14ac:dyDescent="0.6">
      <c r="A9" s="11" t="s">
        <v>11</v>
      </c>
      <c r="B9" s="12">
        <v>0</v>
      </c>
      <c r="C9" s="12">
        <v>0</v>
      </c>
      <c r="D9" s="12">
        <v>0</v>
      </c>
    </row>
    <row r="10" spans="1:4" ht="23.4" x14ac:dyDescent="0.6">
      <c r="A10" s="11" t="s">
        <v>12</v>
      </c>
      <c r="B10" s="12">
        <v>4246</v>
      </c>
      <c r="C10" s="12">
        <v>0</v>
      </c>
      <c r="D10" s="12">
        <v>113</v>
      </c>
    </row>
    <row r="11" spans="1:4" ht="23.4" x14ac:dyDescent="0.6">
      <c r="A11" s="11" t="s">
        <v>13</v>
      </c>
      <c r="B11" s="12">
        <v>0</v>
      </c>
      <c r="C11" s="12">
        <v>0</v>
      </c>
      <c r="D11" s="12">
        <v>0</v>
      </c>
    </row>
    <row r="12" spans="1:4" ht="23.4" x14ac:dyDescent="0.6">
      <c r="A12" s="11" t="s">
        <v>14</v>
      </c>
      <c r="B12" s="12">
        <v>0</v>
      </c>
      <c r="C12" s="12">
        <v>0</v>
      </c>
      <c r="D12" s="12">
        <v>0</v>
      </c>
    </row>
    <row r="13" spans="1:4" ht="23.4" x14ac:dyDescent="0.6">
      <c r="A13" s="11" t="s">
        <v>15</v>
      </c>
      <c r="B13" s="12">
        <v>0</v>
      </c>
      <c r="C13" s="12">
        <v>0</v>
      </c>
      <c r="D13" s="12">
        <v>0</v>
      </c>
    </row>
    <row r="14" spans="1:4" ht="23.4" x14ac:dyDescent="0.6">
      <c r="A14" s="11" t="s">
        <v>16</v>
      </c>
      <c r="B14" s="12">
        <v>2957</v>
      </c>
      <c r="C14" s="12">
        <v>8443</v>
      </c>
      <c r="D14" s="12">
        <v>2123</v>
      </c>
    </row>
    <row r="15" spans="1:4" ht="23.4" x14ac:dyDescent="0.6">
      <c r="A15" s="11" t="s">
        <v>17</v>
      </c>
      <c r="B15" s="12">
        <v>0</v>
      </c>
      <c r="C15" s="12">
        <v>0</v>
      </c>
      <c r="D15" s="12">
        <v>0</v>
      </c>
    </row>
    <row r="16" spans="1:4" ht="23.4" x14ac:dyDescent="0.6">
      <c r="A16" s="11" t="s">
        <v>18</v>
      </c>
      <c r="B16" s="12">
        <v>1831</v>
      </c>
      <c r="C16" s="12">
        <v>3246</v>
      </c>
      <c r="D16" s="12">
        <v>1064</v>
      </c>
    </row>
    <row r="17" spans="1:4" ht="23.4" x14ac:dyDescent="0.6">
      <c r="A17" s="11" t="s">
        <v>19</v>
      </c>
      <c r="B17" s="12">
        <v>0</v>
      </c>
      <c r="C17" s="12">
        <v>0</v>
      </c>
      <c r="D17" s="12">
        <v>402</v>
      </c>
    </row>
    <row r="18" spans="1:4" ht="23.4" x14ac:dyDescent="0.6">
      <c r="A18" s="11" t="s">
        <v>20</v>
      </c>
      <c r="B18" s="12">
        <v>0</v>
      </c>
      <c r="C18" s="12">
        <v>0</v>
      </c>
      <c r="D18" s="12">
        <v>0</v>
      </c>
    </row>
    <row r="19" spans="1:4" ht="23.4" x14ac:dyDescent="0.6">
      <c r="A19" s="11" t="s">
        <v>21</v>
      </c>
      <c r="B19" s="12">
        <v>0</v>
      </c>
      <c r="C19" s="12">
        <v>0</v>
      </c>
      <c r="D19" s="12">
        <v>267</v>
      </c>
    </row>
    <row r="20" spans="1:4" ht="23.4" x14ac:dyDescent="0.6">
      <c r="A20" s="11" t="s">
        <v>22</v>
      </c>
      <c r="B20" s="12">
        <v>147</v>
      </c>
      <c r="C20" s="12">
        <v>12</v>
      </c>
      <c r="D20" s="12">
        <v>54</v>
      </c>
    </row>
    <row r="21" spans="1:4" ht="23.4" x14ac:dyDescent="0.6">
      <c r="A21" s="11" t="s">
        <v>23</v>
      </c>
      <c r="B21" s="12">
        <v>0</v>
      </c>
      <c r="C21" s="12">
        <v>0</v>
      </c>
      <c r="D21" s="12">
        <v>0</v>
      </c>
    </row>
    <row r="22" spans="1:4" ht="23.4" x14ac:dyDescent="0.6">
      <c r="A22" s="11" t="s">
        <v>24</v>
      </c>
      <c r="B22" s="12">
        <v>40</v>
      </c>
      <c r="C22" s="12">
        <v>6</v>
      </c>
      <c r="D22" s="12">
        <v>1</v>
      </c>
    </row>
    <row r="23" spans="1:4" ht="23.4" x14ac:dyDescent="0.6">
      <c r="A23" s="11" t="s">
        <v>25</v>
      </c>
      <c r="B23" s="12">
        <v>176</v>
      </c>
      <c r="C23" s="12">
        <v>0</v>
      </c>
      <c r="D23" s="12">
        <v>0</v>
      </c>
    </row>
    <row r="24" spans="1:4" ht="23.4" x14ac:dyDescent="0.6">
      <c r="A24" s="11" t="s">
        <v>26</v>
      </c>
      <c r="B24" s="12">
        <v>0</v>
      </c>
      <c r="C24" s="12">
        <v>1</v>
      </c>
      <c r="D24" s="12">
        <v>1</v>
      </c>
    </row>
    <row r="25" spans="1:4" ht="23.4" x14ac:dyDescent="0.6">
      <c r="A25" s="11" t="s">
        <v>27</v>
      </c>
      <c r="B25" s="12">
        <v>3</v>
      </c>
      <c r="C25" s="12">
        <v>3</v>
      </c>
      <c r="D25" s="12">
        <v>0</v>
      </c>
    </row>
    <row r="26" spans="1:4" ht="23.4" x14ac:dyDescent="0.6">
      <c r="A26" s="11" t="s">
        <v>28</v>
      </c>
      <c r="B26" s="12">
        <v>0</v>
      </c>
      <c r="C26" s="12">
        <v>0</v>
      </c>
      <c r="D26" s="12">
        <v>0</v>
      </c>
    </row>
    <row r="27" spans="1:4" ht="23.4" x14ac:dyDescent="0.6">
      <c r="A27" s="11" t="s">
        <v>29</v>
      </c>
      <c r="B27" s="12">
        <v>0</v>
      </c>
      <c r="C27" s="12">
        <v>0</v>
      </c>
      <c r="D27" s="12">
        <v>0</v>
      </c>
    </row>
    <row r="28" spans="1:4" ht="23.4" x14ac:dyDescent="0.6">
      <c r="A28" s="13" t="s">
        <v>30</v>
      </c>
      <c r="B28" s="14">
        <f>SUM(B8:B27)</f>
        <v>13416</v>
      </c>
      <c r="C28" s="14">
        <f>SUM(C8:C27)</f>
        <v>11711</v>
      </c>
      <c r="D28" s="14">
        <f>SUM(D8:D27)</f>
        <v>4120</v>
      </c>
    </row>
    <row r="29" spans="1:4" ht="23.4" x14ac:dyDescent="0.6">
      <c r="A29" s="5" t="s">
        <v>31</v>
      </c>
      <c r="B29" s="15"/>
      <c r="C29" s="15"/>
      <c r="D29" s="15"/>
    </row>
    <row r="30" spans="1:4" ht="23.4" x14ac:dyDescent="0.6">
      <c r="A30" s="8" t="s">
        <v>32</v>
      </c>
      <c r="B30" s="16"/>
      <c r="C30" s="16"/>
      <c r="D30" s="16"/>
    </row>
    <row r="31" spans="1:4" ht="23.4" x14ac:dyDescent="0.6">
      <c r="A31" s="11" t="s">
        <v>33</v>
      </c>
      <c r="B31" s="17">
        <v>53</v>
      </c>
      <c r="C31" s="17">
        <v>335</v>
      </c>
      <c r="D31" s="17">
        <v>43</v>
      </c>
    </row>
    <row r="32" spans="1:4" ht="23.4" x14ac:dyDescent="0.6">
      <c r="A32" s="11" t="s">
        <v>34</v>
      </c>
      <c r="B32" s="12">
        <v>0</v>
      </c>
      <c r="C32" s="12">
        <v>4</v>
      </c>
      <c r="D32" s="12">
        <v>0</v>
      </c>
    </row>
    <row r="33" spans="1:4" ht="23.4" x14ac:dyDescent="0.6">
      <c r="A33" s="11" t="s">
        <v>35</v>
      </c>
      <c r="B33" s="12">
        <v>30</v>
      </c>
      <c r="C33" s="12">
        <v>251</v>
      </c>
      <c r="D33" s="12">
        <v>22</v>
      </c>
    </row>
    <row r="34" spans="1:4" ht="23.4" x14ac:dyDescent="0.6">
      <c r="A34" s="11" t="s">
        <v>36</v>
      </c>
      <c r="B34" s="12">
        <v>23</v>
      </c>
      <c r="C34" s="12">
        <v>76</v>
      </c>
      <c r="D34" s="12">
        <v>20</v>
      </c>
    </row>
    <row r="35" spans="1:4" ht="23.4" x14ac:dyDescent="0.6">
      <c r="A35" s="11" t="s">
        <v>37</v>
      </c>
      <c r="B35" s="12">
        <v>0</v>
      </c>
      <c r="C35" s="12">
        <v>4</v>
      </c>
      <c r="D35" s="12">
        <v>1</v>
      </c>
    </row>
    <row r="36" spans="1:4" ht="23.4" x14ac:dyDescent="0.6">
      <c r="A36" s="11" t="s">
        <v>38</v>
      </c>
      <c r="B36" s="17">
        <v>1107</v>
      </c>
      <c r="C36" s="17">
        <v>1658</v>
      </c>
      <c r="D36" s="17">
        <v>335</v>
      </c>
    </row>
    <row r="37" spans="1:4" ht="23.4" x14ac:dyDescent="0.6">
      <c r="A37" s="11" t="s">
        <v>34</v>
      </c>
      <c r="B37" s="12">
        <v>50</v>
      </c>
      <c r="C37" s="12">
        <v>51</v>
      </c>
      <c r="D37" s="12">
        <v>9</v>
      </c>
    </row>
    <row r="38" spans="1:4" ht="23.4" x14ac:dyDescent="0.6">
      <c r="A38" s="11" t="s">
        <v>35</v>
      </c>
      <c r="B38" s="12">
        <v>769</v>
      </c>
      <c r="C38" s="12">
        <v>1017</v>
      </c>
      <c r="D38" s="12">
        <v>168</v>
      </c>
    </row>
    <row r="39" spans="1:4" ht="23.4" x14ac:dyDescent="0.6">
      <c r="A39" s="11" t="s">
        <v>36</v>
      </c>
      <c r="B39" s="12">
        <v>261</v>
      </c>
      <c r="C39" s="12">
        <v>400</v>
      </c>
      <c r="D39" s="12">
        <v>103</v>
      </c>
    </row>
    <row r="40" spans="1:4" ht="23.4" x14ac:dyDescent="0.6">
      <c r="A40" s="11" t="s">
        <v>37</v>
      </c>
      <c r="B40" s="12">
        <v>27</v>
      </c>
      <c r="C40" s="12">
        <v>190</v>
      </c>
      <c r="D40" s="12">
        <v>55</v>
      </c>
    </row>
    <row r="41" spans="1:4" ht="23.4" x14ac:dyDescent="0.6">
      <c r="A41" s="11" t="s">
        <v>39</v>
      </c>
      <c r="B41" s="12">
        <v>1</v>
      </c>
      <c r="C41" s="12">
        <v>0</v>
      </c>
      <c r="D41" s="12">
        <v>0</v>
      </c>
    </row>
    <row r="42" spans="1:4" ht="23.4" x14ac:dyDescent="0.6">
      <c r="A42" s="11" t="s">
        <v>40</v>
      </c>
      <c r="B42" s="12">
        <v>0</v>
      </c>
      <c r="C42" s="12">
        <v>0</v>
      </c>
      <c r="D42" s="12">
        <v>0</v>
      </c>
    </row>
    <row r="43" spans="1:4" ht="23.4" x14ac:dyDescent="0.6">
      <c r="A43" s="11" t="s">
        <v>41</v>
      </c>
      <c r="B43" s="12">
        <v>1</v>
      </c>
      <c r="C43" s="12">
        <v>0</v>
      </c>
      <c r="D43" s="12">
        <v>0</v>
      </c>
    </row>
    <row r="44" spans="1:4" ht="23.4" x14ac:dyDescent="0.6">
      <c r="A44" s="13" t="s">
        <v>42</v>
      </c>
      <c r="B44" s="14">
        <f>B31+B36+B41+B42+B43</f>
        <v>1162</v>
      </c>
      <c r="C44" s="14">
        <f>C31+C36+C41+C42+C43</f>
        <v>1993</v>
      </c>
      <c r="D44" s="14">
        <f>D31+D36+D41+D42+D43</f>
        <v>378</v>
      </c>
    </row>
    <row r="45" spans="1:4" ht="23.4" x14ac:dyDescent="0.6">
      <c r="A45" s="18" t="s">
        <v>43</v>
      </c>
      <c r="B45" s="19">
        <f>B28+B44</f>
        <v>14578</v>
      </c>
      <c r="C45" s="19">
        <f>C28+C44</f>
        <v>13704</v>
      </c>
      <c r="D45" s="19">
        <f>D28+D44</f>
        <v>4498</v>
      </c>
    </row>
    <row r="46" spans="1:4" ht="23.4" x14ac:dyDescent="0.6">
      <c r="A46" s="20" t="s">
        <v>44</v>
      </c>
      <c r="B46" s="20"/>
      <c r="C46" s="20"/>
      <c r="D46" s="20"/>
    </row>
    <row r="47" spans="1:4" ht="23.4" x14ac:dyDescent="0.6">
      <c r="A47" s="20" t="s">
        <v>45</v>
      </c>
      <c r="B47" s="20"/>
      <c r="C47" s="20"/>
      <c r="D47" s="20"/>
    </row>
    <row r="48" spans="1:4" ht="23.4" x14ac:dyDescent="0.6">
      <c r="A48" s="21" t="s">
        <v>46</v>
      </c>
      <c r="B48" s="21"/>
      <c r="C48" s="21"/>
      <c r="D48" s="21"/>
    </row>
  </sheetData>
  <mergeCells count="4">
    <mergeCell ref="A1:D1"/>
    <mergeCell ref="A2:D2"/>
    <mergeCell ref="A3:D3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2026-01-21T06:21:14Z</dcterms:created>
  <dcterms:modified xsi:type="dcterms:W3CDTF">2026-01-21T06:25:47Z</dcterms:modified>
</cp:coreProperties>
</file>