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D31" i="1"/>
  <c r="C31" i="1"/>
  <c r="B31" i="1"/>
  <c r="D27" i="1"/>
  <c r="C27" i="1"/>
  <c r="C35" i="1" s="1"/>
  <c r="B27" i="1"/>
  <c r="B35" i="1" s="1"/>
  <c r="D25" i="1"/>
  <c r="D36" i="1" s="1"/>
  <c r="C25" i="1"/>
  <c r="C36" i="1" s="1"/>
  <c r="B25" i="1"/>
  <c r="B36" i="1" l="1"/>
</calcChain>
</file>

<file path=xl/sharedStrings.xml><?xml version="1.0" encoding="utf-8"?>
<sst xmlns="http://schemas.openxmlformats.org/spreadsheetml/2006/main" count="42" uniqueCount="40">
  <si>
    <t>สถิติการดำเนินการเกี่ยวกับทะเบียนและภาษีรถ</t>
  </si>
  <si>
    <t>สำนักงานขนส่งจังหวัดสุราษฎร์ธานี</t>
  </si>
  <si>
    <t>ประจำเดือน  มกราคม  พ.ศ.  2569</t>
  </si>
  <si>
    <t>หน่วย  :  คัน</t>
  </si>
  <si>
    <t>ประเภทรถ</t>
  </si>
  <si>
    <t>จดใหม่</t>
  </si>
  <si>
    <t>ต่ออายุ</t>
  </si>
  <si>
    <t>อื่น ๆ</t>
  </si>
  <si>
    <t>ก. รถตามกฎหมายว่าด้วยรถยนต์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</si>
  <si>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</si>
  <si>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</si>
  <si>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</si>
  <si>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</si>
  <si>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</si>
  <si>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</si>
  <si>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</si>
  <si>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</si>
  <si>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</si>
  <si>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</si>
  <si>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</si>
  <si>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</si>
  <si>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</si>
  <si>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</si>
  <si>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</si>
  <si>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</si>
  <si>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</si>
  <si>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รถยนต์รับจ้างผ่านระบบอิเล็ทรอนิกส์</t>
  </si>
  <si>
    <t>ก. รวมรถตามกฎหมายว่าด้วยรถยนต์</t>
  </si>
  <si>
    <t>ข. รถตามกฎหมายว่าด้วยการขนส่งทางบก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</si>
  <si>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</si>
  <si>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</si>
  <si>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</si>
  <si>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</si>
  <si>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</si>
  <si>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โดยรถขนาดเล็ก</t>
  </si>
  <si>
    <t>ข. รวมรถตามกฎหมายว่าด้วยการขนส่งทางบก</t>
  </si>
  <si>
    <t>รวมทั้งสิ้น (ก+ข)</t>
  </si>
  <si>
    <t>ที่มา  :  สถิติการดำเนินการเกี่ยวกับทะเบียนและภาษีรถตามกฎหมายว่าด้วยรถยนต์(Stt01r002_R01)</t>
  </si>
  <si>
    <t xml:space="preserve">            สถิติการดำเนินการเกี่ยวกับทะเบียนและภาษีรถตามกฎหมายว่าด้วยการขนส่งทางบก(Stt02r002_R01)</t>
  </si>
  <si>
    <t>ข้อมูล  ณ  วันที่  5   กุมภาพันธ์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</si>
</sst>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Fill="1" applyBorder="1" applyAlignment="1"/>
    <xf numFmtId="3" fontId="2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/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1" fillId="0" borderId="4" xfId="0" applyFont="1" applyBorder="1" applyAlignment="1"/>
    <xf numFmtId="3" fontId="1" fillId="0" borderId="4" xfId="0" applyNumberFormat="1" applyFont="1" applyBorder="1" applyAlignment="1">
      <alignment horizontal="center"/>
    </xf>
    <xf numFmtId="0" fontId="1" fillId="0" borderId="4" xfId="0" applyFont="1" applyBorder="1"/>
    <xf numFmtId="0" fontId="1" fillId="3" borderId="4" xfId="0" applyFont="1" applyFill="1" applyBorder="1" applyAlignment="1">
      <alignment horizontal="center"/>
    </xf>
    <xf numFmtId="3" fontId="1" fillId="3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workbookViewId="0">
      <selection activeCell="F17" sqref="F17"/>
    </sheetView>
  </sheetViews>
  <sheetFormatPr defaultRowHeight="14.25" x14ac:dyDescent="0.2"/>
  <cols>
    <col min="1" max="1" width="42.625" customWidth="1"/>
  </cols>
  <sheetData>
    <row r="1" spans="1:4" ht="21" x14ac:dyDescent="0.45">
      <c r="A1" s="1" t="s">
        <v>0</v>
      </c>
      <c r="B1" s="1"/>
      <c r="C1" s="1"/>
      <c r="D1" s="1"/>
    </row>
    <row r="2" spans="1:4" ht="21" x14ac:dyDescent="0.45">
      <c r="A2" s="1" t="s">
        <v>1</v>
      </c>
      <c r="B2" s="1"/>
      <c r="C2" s="1"/>
      <c r="D2" s="1"/>
    </row>
    <row r="3" spans="1:4" ht="21" x14ac:dyDescent="0.45">
      <c r="A3" s="1" t="s">
        <v>2</v>
      </c>
      <c r="B3" s="1"/>
      <c r="C3" s="1"/>
      <c r="D3" s="1"/>
    </row>
    <row r="4" spans="1:4" ht="21" x14ac:dyDescent="0.45">
      <c r="A4" s="2"/>
      <c r="B4" s="2"/>
      <c r="C4" s="2"/>
      <c r="D4" s="2" t="s">
        <v>3</v>
      </c>
    </row>
    <row r="5" spans="1:4" ht="21" x14ac:dyDescent="0.45">
      <c r="A5" s="3" t="s">
        <v>4</v>
      </c>
      <c r="B5" s="4" t="s">
        <v>5</v>
      </c>
      <c r="C5" s="4" t="s">
        <v>6</v>
      </c>
      <c r="D5" s="5" t="s">
        <v>7</v>
      </c>
    </row>
    <row r="6" spans="1:4" ht="21" x14ac:dyDescent="0.45">
      <c r="A6" s="6" t="s">
        <v>8</v>
      </c>
      <c r="B6" s="7"/>
      <c r="C6" s="7"/>
      <c r="D6" s="7"/>
    </row>
    <row r="7" spans="1:4" ht="21" x14ac:dyDescent="0.45">
      <c r="A7" s="8" t="s">
        <v>9</v>
      </c>
      <c r="B7" s="9">
        <v>1146</v>
      </c>
      <c r="C7" s="9">
        <v>18102</v>
      </c>
      <c r="D7" s="9">
        <v>2643</v>
      </c>
    </row>
    <row r="8" spans="1:4" ht="21" x14ac:dyDescent="0.45">
      <c r="A8" s="8" t="s">
        <v>10</v>
      </c>
      <c r="B8" s="9">
        <v>9</v>
      </c>
      <c r="C8" s="9">
        <v>346</v>
      </c>
      <c r="D8" s="9">
        <v>68</v>
      </c>
    </row>
    <row r="9" spans="1:4" ht="21" x14ac:dyDescent="0.45">
      <c r="A9" s="8" t="s">
        <v>11</v>
      </c>
      <c r="B9" s="9">
        <v>227</v>
      </c>
      <c r="C9" s="9">
        <v>11037</v>
      </c>
      <c r="D9" s="9">
        <v>1541</v>
      </c>
    </row>
    <row r="10" spans="1:4" ht="21" x14ac:dyDescent="0.45">
      <c r="A10" s="8" t="s">
        <v>12</v>
      </c>
      <c r="B10" s="9">
        <v>0</v>
      </c>
      <c r="C10" s="9">
        <v>2</v>
      </c>
      <c r="D10" s="9">
        <v>0</v>
      </c>
    </row>
    <row r="11" spans="1:4" ht="21" x14ac:dyDescent="0.45">
      <c r="A11" s="8" t="s">
        <v>13</v>
      </c>
      <c r="B11" s="9">
        <v>0</v>
      </c>
      <c r="C11" s="9">
        <v>0</v>
      </c>
      <c r="D11" s="9">
        <v>0</v>
      </c>
    </row>
    <row r="12" spans="1:4" ht="21" x14ac:dyDescent="0.45">
      <c r="A12" s="8" t="s">
        <v>14</v>
      </c>
      <c r="B12" s="9">
        <v>7</v>
      </c>
      <c r="C12" s="9">
        <v>51</v>
      </c>
      <c r="D12" s="9">
        <v>3</v>
      </c>
    </row>
    <row r="13" spans="1:4" ht="21" x14ac:dyDescent="0.45">
      <c r="A13" s="8" t="s">
        <v>15</v>
      </c>
      <c r="B13" s="9">
        <v>0</v>
      </c>
      <c r="C13" s="9">
        <v>0</v>
      </c>
      <c r="D13" s="9">
        <v>0</v>
      </c>
    </row>
    <row r="14" spans="1:4" ht="21" x14ac:dyDescent="0.45">
      <c r="A14" s="8" t="s">
        <v>16</v>
      </c>
      <c r="B14" s="9">
        <v>0</v>
      </c>
      <c r="C14" s="9">
        <v>0</v>
      </c>
      <c r="D14" s="9">
        <v>0</v>
      </c>
    </row>
    <row r="15" spans="1:4" ht="21" x14ac:dyDescent="0.45">
      <c r="A15" s="8" t="s">
        <v>17</v>
      </c>
      <c r="B15" s="9">
        <v>0</v>
      </c>
      <c r="C15" s="9">
        <v>14</v>
      </c>
      <c r="D15" s="9">
        <v>0</v>
      </c>
    </row>
    <row r="16" spans="1:4" ht="21" x14ac:dyDescent="0.45">
      <c r="A16" s="8" t="s">
        <v>18</v>
      </c>
      <c r="B16" s="9">
        <v>0</v>
      </c>
      <c r="C16" s="9">
        <v>5</v>
      </c>
      <c r="D16" s="9">
        <v>0</v>
      </c>
    </row>
    <row r="17" spans="1:4" ht="21" x14ac:dyDescent="0.45">
      <c r="A17" s="8" t="s">
        <v>19</v>
      </c>
      <c r="B17" s="9">
        <v>0</v>
      </c>
      <c r="C17" s="9">
        <v>1</v>
      </c>
      <c r="D17" s="9">
        <v>0</v>
      </c>
    </row>
    <row r="18" spans="1:4" ht="21" x14ac:dyDescent="0.45">
      <c r="A18" s="8" t="s">
        <v>20</v>
      </c>
      <c r="B18" s="9">
        <v>2992</v>
      </c>
      <c r="C18" s="9">
        <v>23765</v>
      </c>
      <c r="D18" s="9">
        <v>4856</v>
      </c>
    </row>
    <row r="19" spans="1:4" ht="21" x14ac:dyDescent="0.45">
      <c r="A19" s="8" t="s">
        <v>21</v>
      </c>
      <c r="B19" s="9">
        <v>5</v>
      </c>
      <c r="C19" s="9">
        <v>136</v>
      </c>
      <c r="D19" s="9">
        <v>62</v>
      </c>
    </row>
    <row r="20" spans="1:4" ht="21" x14ac:dyDescent="0.45">
      <c r="A20" s="8" t="s">
        <v>22</v>
      </c>
      <c r="B20" s="9">
        <v>0</v>
      </c>
      <c r="C20" s="9">
        <v>18</v>
      </c>
      <c r="D20" s="9">
        <v>5</v>
      </c>
    </row>
    <row r="21" spans="1:4" ht="21" x14ac:dyDescent="0.45">
      <c r="A21" s="8" t="s">
        <v>23</v>
      </c>
      <c r="B21" s="9">
        <v>0</v>
      </c>
      <c r="C21" s="9">
        <v>0</v>
      </c>
      <c r="D21" s="9">
        <v>0</v>
      </c>
    </row>
    <row r="22" spans="1:4" ht="21" x14ac:dyDescent="0.45">
      <c r="A22" s="8" t="s">
        <v>24</v>
      </c>
      <c r="B22" s="9">
        <v>0</v>
      </c>
      <c r="C22" s="9">
        <v>9</v>
      </c>
      <c r="D22" s="9">
        <v>0</v>
      </c>
    </row>
    <row r="23" spans="1:4" ht="21" x14ac:dyDescent="0.45">
      <c r="A23" s="8" t="s">
        <v>25</v>
      </c>
      <c r="B23" s="9">
        <v>0</v>
      </c>
      <c r="C23" s="9">
        <v>8</v>
      </c>
      <c r="D23" s="9">
        <v>4</v>
      </c>
    </row>
    <row r="24" spans="1:4" ht="21" x14ac:dyDescent="0.45">
      <c r="A24" s="8" t="s">
        <v>26</v>
      </c>
      <c r="B24" s="9">
        <v>0</v>
      </c>
      <c r="C24" s="9">
        <v>15</v>
      </c>
      <c r="D24" s="9">
        <v>10</v>
      </c>
    </row>
    <row r="25" spans="1:4" ht="21" x14ac:dyDescent="0.45">
      <c r="A25" s="10" t="s">
        <v>27</v>
      </c>
      <c r="B25" s="11">
        <f>SUM(B7:B24)</f>
        <v>4386</v>
      </c>
      <c r="C25" s="11">
        <f>SUM(C7:C24)</f>
        <v>53509</v>
      </c>
      <c r="D25" s="11">
        <f>SUM(D7:D24)</f>
        <v>9192</v>
      </c>
    </row>
    <row r="26" spans="1:4" ht="21" x14ac:dyDescent="0.45">
      <c r="A26" s="6" t="s">
        <v>28</v>
      </c>
      <c r="B26" s="7"/>
      <c r="C26" s="7"/>
      <c r="D26" s="7"/>
    </row>
    <row r="27" spans="1:4" ht="21" x14ac:dyDescent="0.45">
      <c r="A27" s="12" t="s">
        <v>29</v>
      </c>
      <c r="B27" s="13">
        <f>SUM(B28:B30)</f>
        <v>11</v>
      </c>
      <c r="C27" s="13">
        <f>SUM(C28:C30)</f>
        <v>90</v>
      </c>
      <c r="D27" s="13">
        <f>SUM(D28:D30)</f>
        <v>43</v>
      </c>
    </row>
    <row r="28" spans="1:4" ht="21" x14ac:dyDescent="0.45">
      <c r="A28" s="8" t="s">
        <v>30</v>
      </c>
      <c r="B28" s="9">
        <v>3</v>
      </c>
      <c r="C28" s="9">
        <v>53</v>
      </c>
      <c r="D28" s="9">
        <v>27</v>
      </c>
    </row>
    <row r="29" spans="1:4" ht="21" x14ac:dyDescent="0.45">
      <c r="A29" s="8" t="s">
        <v>31</v>
      </c>
      <c r="B29" s="9">
        <v>8</v>
      </c>
      <c r="C29" s="9">
        <v>37</v>
      </c>
      <c r="D29" s="9">
        <v>15</v>
      </c>
    </row>
    <row r="30" spans="1:4" ht="21" x14ac:dyDescent="0.45">
      <c r="A30" s="8" t="s">
        <v>32</v>
      </c>
      <c r="B30" s="9">
        <v>0</v>
      </c>
      <c r="C30" s="9">
        <v>0</v>
      </c>
      <c r="D30" s="9">
        <v>1</v>
      </c>
    </row>
    <row r="31" spans="1:4" ht="21" x14ac:dyDescent="0.45">
      <c r="A31" s="12" t="s">
        <v>33</v>
      </c>
      <c r="B31" s="13">
        <f>SUM(B32:B33)</f>
        <v>68</v>
      </c>
      <c r="C31" s="13">
        <f>SUM(C32:C33)</f>
        <v>891</v>
      </c>
      <c r="D31" s="13">
        <f>SUM(D32:D33)</f>
        <v>373</v>
      </c>
    </row>
    <row r="32" spans="1:4" ht="21" x14ac:dyDescent="0.45">
      <c r="A32" s="8" t="s">
        <v>31</v>
      </c>
      <c r="B32" s="9">
        <v>39</v>
      </c>
      <c r="C32" s="9">
        <v>205</v>
      </c>
      <c r="D32" s="9">
        <v>180</v>
      </c>
    </row>
    <row r="33" spans="1:4" ht="21" x14ac:dyDescent="0.45">
      <c r="A33" s="8" t="s">
        <v>32</v>
      </c>
      <c r="B33" s="9">
        <v>29</v>
      </c>
      <c r="C33" s="9">
        <v>686</v>
      </c>
      <c r="D33" s="9">
        <v>193</v>
      </c>
    </row>
    <row r="34" spans="1:4" ht="21" x14ac:dyDescent="0.45">
      <c r="A34" s="14" t="s">
        <v>34</v>
      </c>
      <c r="B34" s="13">
        <v>0</v>
      </c>
      <c r="C34" s="13">
        <v>0</v>
      </c>
      <c r="D34" s="9">
        <v>0</v>
      </c>
    </row>
    <row r="35" spans="1:4" ht="21" x14ac:dyDescent="0.45">
      <c r="A35" s="10" t="s">
        <v>35</v>
      </c>
      <c r="B35" s="11">
        <f>B27+B31+B34</f>
        <v>79</v>
      </c>
      <c r="C35" s="11">
        <f>C27+C31+C34</f>
        <v>981</v>
      </c>
      <c r="D35" s="11">
        <f>D27+D31+D34</f>
        <v>416</v>
      </c>
    </row>
    <row r="36" spans="1:4" ht="21" x14ac:dyDescent="0.45">
      <c r="A36" s="15" t="s">
        <v>36</v>
      </c>
      <c r="B36" s="16">
        <f>B25+B35</f>
        <v>4465</v>
      </c>
      <c r="C36" s="16">
        <f>C25+C35</f>
        <v>54490</v>
      </c>
      <c r="D36" s="16">
        <f>D25+D35</f>
        <v>9608</v>
      </c>
    </row>
    <row r="37" spans="1:4" ht="21" x14ac:dyDescent="0.45">
      <c r="A37" s="17"/>
      <c r="B37" s="17"/>
      <c r="C37" s="17"/>
      <c r="D37" s="17"/>
    </row>
    <row r="38" spans="1:4" ht="21" x14ac:dyDescent="0.45">
      <c r="A38" s="17" t="s">
        <v>37</v>
      </c>
      <c r="B38" s="17"/>
      <c r="C38" s="17"/>
      <c r="D38" s="17"/>
    </row>
    <row r="39" spans="1:4" ht="21" x14ac:dyDescent="0.45">
      <c r="A39" s="17" t="s">
        <v>38</v>
      </c>
      <c r="B39" s="17"/>
      <c r="C39" s="17"/>
      <c r="D39" s="17"/>
    </row>
    <row r="40" spans="1:4" ht="21" x14ac:dyDescent="0.45">
      <c r="A40" s="17"/>
      <c r="B40" s="18" t="s">
        <v>39</v>
      </c>
      <c r="C40" s="18"/>
      <c r="D40" s="18"/>
    </row>
  </sheetData>
  <mergeCells count="4">
    <mergeCell ref="A1:D1"/>
    <mergeCell ref="A2:D2"/>
    <mergeCell ref="A3:D3"/>
    <mergeCell ref="B40:D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2026-02-20T02:03:18Z</dcterms:created>
  <dcterms:modified xsi:type="dcterms:W3CDTF">2026-02-20T02:04:05Z</dcterms:modified>
</cp:coreProperties>
</file>