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E17" i="1"/>
  <c r="E18" i="1" s="1"/>
  <c r="D18" i="1"/>
  <c r="C18" i="1"/>
</calcChain>
</file>

<file path=xl/sharedStrings.xml><?xml version="1.0" encoding="utf-8"?>
<sst xmlns="http://schemas.openxmlformats.org/spreadsheetml/2006/main" count="58" uniqueCount="24">
  <si>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</si>
  <si>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</si>
  <si>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- มีนาคม  พ.ศ.  2569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</si>
  <si>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</si>
  <si>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</si>
  <si>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</si>
  <si>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</si>
  <si>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</si>
  <si>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</si>
  <si>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</si>
  <si>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</si>
  <si>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</si>
  <si>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</si>
  <si>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</si>
  <si>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</si>
  <si>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</si>
  <si>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</si>
  <si>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</si>
  <si>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</si>
  <si>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</si>
  <si>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</si>
  <si>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</si>
  <si>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</si>
  <si>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5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</si>
</sst>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 applyAlignment="1"/>
    <xf numFmtId="49" fontId="2" fillId="0" borderId="5" xfId="0" applyNumberFormat="1" applyFont="1" applyBorder="1" applyAlignment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 applyAlignment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G22" sqref="G22"/>
    </sheetView>
  </sheetViews>
  <sheetFormatPr defaultRowHeight="14.25" x14ac:dyDescent="0.2"/>
  <cols>
    <col min="1" max="1" width="30.625" customWidth="1"/>
  </cols>
  <sheetData>
    <row r="1" spans="1:5" ht="21" x14ac:dyDescent="0.45">
      <c r="A1" s="1" t="s">
        <v>0</v>
      </c>
      <c r="B1" s="1"/>
      <c r="C1" s="1"/>
      <c r="D1" s="1"/>
      <c r="E1" s="1"/>
    </row>
    <row r="2" spans="1:5" ht="21" x14ac:dyDescent="0.45">
      <c r="A2" s="1" t="s">
        <v>1</v>
      </c>
      <c r="B2" s="1"/>
      <c r="C2" s="1"/>
      <c r="D2" s="1"/>
      <c r="E2" s="1"/>
    </row>
    <row r="3" spans="1:5" ht="21" x14ac:dyDescent="0.45">
      <c r="A3" s="1" t="s">
        <v>2</v>
      </c>
      <c r="B3" s="1"/>
      <c r="C3" s="1"/>
      <c r="D3" s="1"/>
      <c r="E3" s="1"/>
    </row>
    <row r="4" spans="1:5" ht="21" x14ac:dyDescent="0.45">
      <c r="A4" s="2"/>
      <c r="B4" s="3"/>
      <c r="C4" s="3"/>
      <c r="D4" s="3"/>
      <c r="E4" s="3" t="s">
        <v>3</v>
      </c>
    </row>
    <row r="5" spans="1:5" ht="21" x14ac:dyDescent="0.4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21" x14ac:dyDescent="0.45">
      <c r="A6" s="6"/>
      <c r="B6" s="6"/>
      <c r="C6" s="7" t="s">
        <v>7</v>
      </c>
      <c r="D6" s="7" t="s">
        <v>8</v>
      </c>
      <c r="E6" s="7" t="s">
        <v>9</v>
      </c>
    </row>
    <row r="7" spans="1:5" ht="21" x14ac:dyDescent="0.45">
      <c r="A7" s="8"/>
      <c r="B7" s="8"/>
      <c r="C7" s="9"/>
      <c r="D7" s="9" t="s">
        <v>10</v>
      </c>
      <c r="E7" s="9" t="s">
        <v>11</v>
      </c>
    </row>
    <row r="8" spans="1:5" ht="21" x14ac:dyDescent="0.45">
      <c r="A8" s="10" t="s">
        <v>12</v>
      </c>
      <c r="B8" s="11" t="s">
        <v>13</v>
      </c>
      <c r="C8" s="12">
        <v>2438</v>
      </c>
      <c r="D8" s="12">
        <v>64368</v>
      </c>
      <c r="E8" s="12">
        <v>7866</v>
      </c>
    </row>
    <row r="9" spans="1:5" ht="21" x14ac:dyDescent="0.4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21" x14ac:dyDescent="0.45">
      <c r="A10" s="10"/>
      <c r="B10" s="11" t="s">
        <v>15</v>
      </c>
      <c r="C10" s="12">
        <v>2176</v>
      </c>
      <c r="D10" s="12">
        <v>62756</v>
      </c>
      <c r="E10" s="12">
        <v>30852</v>
      </c>
    </row>
    <row r="11" spans="1:5" ht="21" x14ac:dyDescent="0.45">
      <c r="A11" s="10" t="s">
        <v>16</v>
      </c>
      <c r="B11" s="11" t="s">
        <v>13</v>
      </c>
      <c r="C11" s="12">
        <v>1376</v>
      </c>
      <c r="D11" s="12">
        <v>30330</v>
      </c>
      <c r="E11" s="12">
        <v>22088</v>
      </c>
    </row>
    <row r="12" spans="1:5" ht="21" x14ac:dyDescent="0.45">
      <c r="A12" s="10"/>
      <c r="B12" s="11" t="s">
        <v>14</v>
      </c>
      <c r="C12" s="12">
        <v>3096</v>
      </c>
      <c r="D12" s="12">
        <v>36688</v>
      </c>
      <c r="E12" s="12">
        <v>32250</v>
      </c>
    </row>
    <row r="13" spans="1:5" ht="21" x14ac:dyDescent="0.4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21" x14ac:dyDescent="0.4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21" x14ac:dyDescent="0.45">
      <c r="A15" s="10"/>
      <c r="B15" s="11" t="s">
        <v>14</v>
      </c>
      <c r="C15" s="12">
        <v>294</v>
      </c>
      <c r="D15" s="12">
        <v>1478</v>
      </c>
      <c r="E15" s="12">
        <v>2360</v>
      </c>
    </row>
    <row r="16" spans="1:5" ht="21" x14ac:dyDescent="0.4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1" x14ac:dyDescent="0.45">
      <c r="A17" s="13" t="s">
        <v>19</v>
      </c>
      <c r="B17" s="14"/>
      <c r="C17" s="15">
        <v>9380</v>
      </c>
      <c r="D17" s="15">
        <v>195620</v>
      </c>
      <c r="E17" s="15">
        <f>SUM(E8:E16)</f>
        <v>95416</v>
      </c>
    </row>
    <row r="18" spans="1:5" ht="21" x14ac:dyDescent="0.45">
      <c r="A18" s="16" t="s">
        <v>20</v>
      </c>
      <c r="B18" s="17"/>
      <c r="C18" s="18">
        <f>SUM(C17/91)</f>
        <v>103.07692307692308</v>
      </c>
      <c r="D18" s="18">
        <f>SUM(D17/91)</f>
        <v>2149.6703296703295</v>
      </c>
      <c r="E18" s="18">
        <f>SUM(E17/91)</f>
        <v>1048.5274725274726</v>
      </c>
    </row>
    <row r="19" spans="1:5" ht="21" x14ac:dyDescent="0.45">
      <c r="A19" s="2"/>
      <c r="B19" s="19"/>
      <c r="C19" s="2"/>
      <c r="D19" s="2"/>
      <c r="E19" s="2"/>
    </row>
    <row r="20" spans="1:5" ht="21" x14ac:dyDescent="0.45">
      <c r="A20" s="1" t="s">
        <v>21</v>
      </c>
      <c r="B20" s="1"/>
      <c r="C20" s="1"/>
      <c r="D20" s="1"/>
      <c r="E20" s="1"/>
    </row>
    <row r="21" spans="1:5" ht="21" x14ac:dyDescent="0.45">
      <c r="A21" s="1" t="s">
        <v>1</v>
      </c>
      <c r="B21" s="1"/>
      <c r="C21" s="1"/>
      <c r="D21" s="1"/>
      <c r="E21" s="1"/>
    </row>
    <row r="22" spans="1:5" ht="21" x14ac:dyDescent="0.45">
      <c r="A22" s="1" t="s">
        <v>2</v>
      </c>
      <c r="B22" s="1"/>
      <c r="C22" s="1"/>
      <c r="D22" s="1"/>
      <c r="E22" s="1"/>
    </row>
    <row r="23" spans="1:5" ht="21" x14ac:dyDescent="0.45">
      <c r="A23" s="2"/>
      <c r="B23" s="3"/>
      <c r="C23" s="3"/>
      <c r="D23" s="3"/>
      <c r="E23" s="3" t="s">
        <v>3</v>
      </c>
    </row>
    <row r="24" spans="1:5" ht="21" x14ac:dyDescent="0.4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21" x14ac:dyDescent="0.45">
      <c r="A25" s="6"/>
      <c r="B25" s="6"/>
      <c r="C25" s="7" t="s">
        <v>7</v>
      </c>
      <c r="D25" s="7" t="s">
        <v>8</v>
      </c>
      <c r="E25" s="7" t="s">
        <v>9</v>
      </c>
    </row>
    <row r="26" spans="1:5" ht="21" x14ac:dyDescent="0.45">
      <c r="A26" s="8"/>
      <c r="B26" s="8"/>
      <c r="C26" s="9"/>
      <c r="D26" s="9" t="s">
        <v>10</v>
      </c>
      <c r="E26" s="9" t="s">
        <v>11</v>
      </c>
    </row>
    <row r="27" spans="1:5" ht="21" x14ac:dyDescent="0.45">
      <c r="A27" s="10" t="s">
        <v>12</v>
      </c>
      <c r="B27" s="11" t="s">
        <v>13</v>
      </c>
      <c r="C27" s="12">
        <v>762</v>
      </c>
      <c r="D27" s="12">
        <v>20084</v>
      </c>
      <c r="E27" s="12">
        <v>11430</v>
      </c>
    </row>
    <row r="28" spans="1:5" ht="21" x14ac:dyDescent="0.4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21" x14ac:dyDescent="0.4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21" x14ac:dyDescent="0.45">
      <c r="A30" s="10" t="s">
        <v>16</v>
      </c>
      <c r="B30" s="11" t="s">
        <v>13</v>
      </c>
      <c r="C30" s="12">
        <v>416</v>
      </c>
      <c r="D30" s="12">
        <v>5160</v>
      </c>
      <c r="E30" s="12">
        <v>6060</v>
      </c>
    </row>
    <row r="31" spans="1:5" ht="21" x14ac:dyDescent="0.4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21" x14ac:dyDescent="0.4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21" x14ac:dyDescent="0.4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21" x14ac:dyDescent="0.45">
      <c r="A34" s="10"/>
      <c r="B34" s="11" t="s">
        <v>14</v>
      </c>
      <c r="C34" s="12">
        <v>356</v>
      </c>
      <c r="D34" s="12">
        <v>2460</v>
      </c>
      <c r="E34" s="12">
        <v>2670</v>
      </c>
    </row>
    <row r="35" spans="1:5" ht="21" x14ac:dyDescent="0.4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1" x14ac:dyDescent="0.45">
      <c r="A36" s="13" t="s">
        <v>19</v>
      </c>
      <c r="B36" s="14"/>
      <c r="C36" s="15">
        <v>1534</v>
      </c>
      <c r="D36" s="15">
        <v>27704</v>
      </c>
      <c r="E36" s="15">
        <v>20160</v>
      </c>
    </row>
    <row r="37" spans="1:5" ht="21" x14ac:dyDescent="0.45">
      <c r="A37" s="16" t="s">
        <v>20</v>
      </c>
      <c r="B37" s="17"/>
      <c r="C37" s="18">
        <f>SUM(C36/91)</f>
        <v>16.857142857142858</v>
      </c>
      <c r="D37" s="18">
        <f>SUM(D36/91)</f>
        <v>304.43956043956047</v>
      </c>
      <c r="E37" s="18">
        <f>SUM(E36/91)</f>
        <v>221.53846153846155</v>
      </c>
    </row>
    <row r="38" spans="1:5" ht="21" x14ac:dyDescent="0.45">
      <c r="A38" s="20" t="s">
        <v>22</v>
      </c>
      <c r="B38" s="20"/>
      <c r="C38" s="20"/>
      <c r="D38" s="20"/>
      <c r="E38" s="20"/>
    </row>
    <row r="39" spans="1:5" ht="21" x14ac:dyDescent="0.45">
      <c r="A39" s="20"/>
      <c r="B39" s="20"/>
      <c r="C39" s="20"/>
      <c r="D39" s="20"/>
      <c r="E39" s="20"/>
    </row>
    <row r="40" spans="1:5" ht="21" x14ac:dyDescent="0.45">
      <c r="A40" s="20"/>
      <c r="B40" s="20"/>
      <c r="C40" s="21" t="s">
        <v>23</v>
      </c>
      <c r="D40" s="21"/>
      <c r="E40" s="21"/>
    </row>
  </sheetData>
  <mergeCells count="11">
    <mergeCell ref="A21:E21"/>
    <mergeCell ref="A22:E22"/>
    <mergeCell ref="A36:B36"/>
    <mergeCell ref="A37:B37"/>
    <mergeCell ref="C40:E40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2026-02-20T08:44:51Z</dcterms:created>
  <dcterms:modified xsi:type="dcterms:W3CDTF">2026-02-20T08:48:37Z</dcterms:modified>
</cp:coreProperties>
</file>